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b_P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/>
  <c r="H19"/>
  <c r="D19"/>
  <c r="E19"/>
  <c r="F19"/>
  <c r="G19"/>
  <c r="C19"/>
  <c r="C8"/>
  <c r="C30" l="1"/>
  <c r="D30"/>
  <c r="G8"/>
  <c r="G30" s="1"/>
  <c r="H8"/>
  <c r="H30" s="1"/>
  <c r="E8"/>
  <c r="E30" s="1"/>
  <c r="F8" l="1"/>
  <c r="F30" s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<sst xmlns="http://schemas.openxmlformats.org/spreadsheetml/2006/main" count="33" uniqueCount="25">
  <si>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</si>
  <si>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</si>
  <si>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</si>
  <si>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</si>
  <si>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</si>
  <si>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</si>
  <si>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</si>
  <si>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</si>
  <si>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</si>
  <si>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</si>
  <si>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</si>
  <si>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</si>
  <si>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</si>
  <si>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</si>
  <si>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</si>
  <si>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</si>
  <si>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</si>
  <si>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</si>
  <si>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2025 (d)</t>
  </si>
  <si>
    <t>2026 (d)</t>
  </si>
  <si>
    <t>JUNTA DE AGUA POTABLE Y ALCANTARILLADO DEL MUNICIPIO DE AHOME</t>
  </si>
  <si>
    <t>2027 (d)</t>
  </si>
  <si>
    <t>2028 (d)</t>
  </si>
  <si>
    <t>2024 (de proyecto de presupuesto) (c)</t>
  </si>
  <si>
    <t>2029 (d)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</si>
</sst>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6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/>
    <xf numFmtId="164" fontId="3" fillId="0" borderId="3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40"/>
  <sheetViews>
    <sheetView tabSelected="1" workbookViewId="0">
      <selection activeCell="L23" sqref="L23"/>
    </sheetView>
  </sheetViews>
  <sheetFormatPr baseColWidth="10" defaultColWidth="11" defaultRowHeight="12.75"/>
  <cols>
    <col min="1" max="1" width="4.42578125" style="5" customWidth="1"/>
    <col min="2" max="2" width="46.85546875" style="5" customWidth="1"/>
    <col min="3" max="3" width="15.42578125" style="5" customWidth="1"/>
    <col min="4" max="8" width="13.42578125" style="5" customWidth="1"/>
    <col min="9" max="16384" width="11" style="5"/>
  </cols>
  <sheetData>
    <row r="1" spans="2:8" ht="13.5" thickBot="1"/>
    <row r="2" spans="2:8">
      <c r="B2" s="13" t="s">
        <v>20</v>
      </c>
      <c r="C2" s="14"/>
      <c r="D2" s="14"/>
      <c r="E2" s="14"/>
      <c r="F2" s="14"/>
      <c r="G2" s="14"/>
      <c r="H2" s="15"/>
    </row>
    <row r="3" spans="2:8">
      <c r="B3" s="16" t="s">
        <v>0</v>
      </c>
      <c r="C3" s="17"/>
      <c r="D3" s="17"/>
      <c r="E3" s="17"/>
      <c r="F3" s="17"/>
      <c r="G3" s="17"/>
      <c r="H3" s="18"/>
    </row>
    <row r="4" spans="2:8">
      <c r="B4" s="16" t="s">
        <v>1</v>
      </c>
      <c r="C4" s="17"/>
      <c r="D4" s="17"/>
      <c r="E4" s="17"/>
      <c r="F4" s="17"/>
      <c r="G4" s="17"/>
      <c r="H4" s="18"/>
    </row>
    <row r="5" spans="2:8" ht="13.5" thickBot="1">
      <c r="B5" s="19" t="s">
        <v>2</v>
      </c>
      <c r="C5" s="20"/>
      <c r="D5" s="20"/>
      <c r="E5" s="20"/>
      <c r="F5" s="20"/>
      <c r="G5" s="20"/>
      <c r="H5" s="21"/>
    </row>
    <row r="6" spans="2:8">
      <c r="B6" s="22" t="s">
        <v>3</v>
      </c>
      <c r="C6" s="9" t="s">
        <v>4</v>
      </c>
      <c r="D6" s="24" t="s">
        <v>18</v>
      </c>
      <c r="E6" s="24" t="s">
        <v>19</v>
      </c>
      <c r="F6" s="24" t="s">
        <v>21</v>
      </c>
      <c r="G6" s="24" t="s">
        <v>22</v>
      </c>
      <c r="H6" s="24" t="s">
        <v>24</v>
      </c>
    </row>
    <row r="7" spans="2:8" ht="39" thickBot="1">
      <c r="B7" s="23"/>
      <c r="C7" s="10" t="s">
        <v>23</v>
      </c>
      <c r="D7" s="25"/>
      <c r="E7" s="25"/>
      <c r="F7" s="25"/>
      <c r="G7" s="25"/>
      <c r="H7" s="25"/>
    </row>
    <row r="8" spans="2:8">
      <c r="B8" s="1" t="s">
        <v>17</v>
      </c>
      <c r="C8" s="6">
        <f t="shared" ref="C8:H8" si="0">SUM(C9:C17)</f>
        <v>669683017</v>
      </c>
      <c r="D8" s="6">
        <f t="shared" si="0"/>
        <v>708243998.25296712</v>
      </c>
      <c r="E8" s="6">
        <f t="shared" si="0"/>
        <v>735493757.89624822</v>
      </c>
      <c r="F8" s="6">
        <f t="shared" si="0"/>
        <v>756748570.74446952</v>
      </c>
      <c r="G8" s="6">
        <f t="shared" si="0"/>
        <v>785938514.20802498</v>
      </c>
      <c r="H8" s="6">
        <f t="shared" si="0"/>
        <v>816296054.1392591</v>
      </c>
    </row>
    <row r="9" spans="2:8">
      <c r="B9" s="2" t="s">
        <v>5</v>
      </c>
      <c r="C9" s="7">
        <v>351320000</v>
      </c>
      <c r="D9" s="7">
        <v>371549337.61349958</v>
      </c>
      <c r="E9" s="7">
        <v>385844736.24266928</v>
      </c>
      <c r="F9" s="7">
        <v>396995147.2783429</v>
      </c>
      <c r="G9" s="7">
        <v>412308378.33607477</v>
      </c>
      <c r="H9" s="7">
        <v>428234138.25839931</v>
      </c>
    </row>
    <row r="10" spans="2:8">
      <c r="B10" s="2" t="s">
        <v>6</v>
      </c>
      <c r="C10" s="7">
        <v>152799913</v>
      </c>
      <c r="D10" s="7">
        <v>164242228</v>
      </c>
      <c r="E10" s="7">
        <v>170561466</v>
      </c>
      <c r="F10" s="7">
        <v>175490470</v>
      </c>
      <c r="G10" s="7">
        <v>182259635</v>
      </c>
      <c r="H10" s="7">
        <v>189299569</v>
      </c>
    </row>
    <row r="11" spans="2:8">
      <c r="B11" s="2" t="s">
        <v>7</v>
      </c>
      <c r="C11" s="7">
        <v>148335104</v>
      </c>
      <c r="D11" s="7">
        <v>159520333</v>
      </c>
      <c r="E11" s="7">
        <v>165657892</v>
      </c>
      <c r="F11" s="7">
        <v>170445190</v>
      </c>
      <c r="G11" s="7">
        <v>177019747</v>
      </c>
      <c r="H11" s="7">
        <v>183857283</v>
      </c>
    </row>
    <row r="12" spans="2:8">
      <c r="B12" s="2" t="s">
        <v>8</v>
      </c>
      <c r="C12" s="7">
        <v>10200000</v>
      </c>
      <c r="D12" s="7">
        <v>10787325.639467426</v>
      </c>
      <c r="E12" s="7">
        <v>11202369.092779309</v>
      </c>
      <c r="F12" s="7">
        <v>11526102.989408793</v>
      </c>
      <c r="G12" s="7">
        <v>11970697.537936816</v>
      </c>
      <c r="H12" s="7">
        <v>12433075.857439578</v>
      </c>
    </row>
    <row r="13" spans="2:8">
      <c r="B13" s="2" t="s">
        <v>9</v>
      </c>
      <c r="C13" s="7">
        <v>5000000</v>
      </c>
      <c r="D13" s="7"/>
      <c r="E13" s="7"/>
      <c r="F13" s="7"/>
      <c r="G13" s="7"/>
      <c r="H13" s="7">
        <v>0</v>
      </c>
    </row>
    <row r="14" spans="2:8">
      <c r="B14" s="2" t="s">
        <v>10</v>
      </c>
      <c r="C14" s="7">
        <v>0</v>
      </c>
      <c r="D14" s="7"/>
      <c r="E14" s="7"/>
      <c r="F14" s="7"/>
      <c r="G14" s="7"/>
      <c r="H14" s="7">
        <v>0</v>
      </c>
    </row>
    <row r="15" spans="2:8">
      <c r="B15" s="2" t="s">
        <v>11</v>
      </c>
      <c r="C15" s="7">
        <v>0</v>
      </c>
      <c r="D15" s="7"/>
      <c r="E15" s="7"/>
      <c r="F15" s="7"/>
      <c r="G15" s="7"/>
      <c r="H15" s="7">
        <v>0</v>
      </c>
    </row>
    <row r="16" spans="2:8">
      <c r="B16" s="2" t="s">
        <v>12</v>
      </c>
      <c r="C16" s="7">
        <v>0</v>
      </c>
      <c r="D16" s="7"/>
      <c r="E16" s="7"/>
      <c r="F16" s="7"/>
      <c r="G16" s="7"/>
      <c r="H16" s="7">
        <v>0</v>
      </c>
    </row>
    <row r="17" spans="2:9">
      <c r="B17" s="2" t="s">
        <v>13</v>
      </c>
      <c r="C17" s="7">
        <v>2028000</v>
      </c>
      <c r="D17" s="7">
        <v>2144774</v>
      </c>
      <c r="E17" s="7">
        <v>2227294.5607996508</v>
      </c>
      <c r="F17" s="7">
        <v>2291660.4767177482</v>
      </c>
      <c r="G17" s="7">
        <v>2380056.33401332</v>
      </c>
      <c r="H17" s="7">
        <v>2471988.0234203399</v>
      </c>
    </row>
    <row r="18" spans="2:9">
      <c r="B18" s="3"/>
      <c r="C18" s="7"/>
      <c r="D18" s="7"/>
      <c r="E18" s="7"/>
      <c r="F18" s="7"/>
      <c r="G18" s="7"/>
      <c r="H18" s="7"/>
    </row>
    <row r="19" spans="2:9">
      <c r="B19" s="1" t="s">
        <v>14</v>
      </c>
      <c r="C19" s="6">
        <f t="shared" ref="C19:H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6">
        <f t="shared" si="1"/>
        <v>0</v>
      </c>
    </row>
    <row r="20" spans="2:9">
      <c r="B20" s="2" t="s">
        <v>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2:9">
      <c r="B21" s="2" t="s">
        <v>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2:9">
      <c r="B22" s="2" t="s">
        <v>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2:9">
      <c r="B23" s="2" t="s">
        <v>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2:9">
      <c r="B24" s="2" t="s">
        <v>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2"/>
    </row>
    <row r="25" spans="2:9">
      <c r="B25" s="2" t="s">
        <v>10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2"/>
    </row>
    <row r="26" spans="2:9">
      <c r="B26" s="2" t="s">
        <v>11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2"/>
    </row>
    <row r="27" spans="2:9">
      <c r="B27" s="2" t="s">
        <v>15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2:9">
      <c r="B28" s="2" t="s">
        <v>13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2:9">
      <c r="B29" s="3"/>
      <c r="C29" s="7"/>
      <c r="D29" s="7"/>
      <c r="E29" s="7"/>
      <c r="F29" s="7"/>
      <c r="G29" s="7"/>
      <c r="H29" s="7"/>
    </row>
    <row r="30" spans="2:9">
      <c r="B30" s="1" t="s">
        <v>16</v>
      </c>
      <c r="C30" s="6">
        <f t="shared" ref="C30:H30" si="2">C8+C19</f>
        <v>669683017</v>
      </c>
      <c r="D30" s="6">
        <f t="shared" si="2"/>
        <v>708243998.25296712</v>
      </c>
      <c r="E30" s="6">
        <f t="shared" si="2"/>
        <v>735493757.89624822</v>
      </c>
      <c r="F30" s="6">
        <f t="shared" si="2"/>
        <v>756748570.74446952</v>
      </c>
      <c r="G30" s="6">
        <f t="shared" si="2"/>
        <v>785938514.20802498</v>
      </c>
      <c r="H30" s="6">
        <f t="shared" si="2"/>
        <v>816296054.1392591</v>
      </c>
    </row>
    <row r="31" spans="2:9" ht="13.5" thickBot="1">
      <c r="B31" s="4"/>
      <c r="C31" s="8"/>
      <c r="D31" s="8"/>
      <c r="E31" s="8"/>
      <c r="F31" s="8"/>
      <c r="G31" s="8"/>
      <c r="H31" s="8"/>
    </row>
    <row r="34" spans="4:9">
      <c r="D34" s="11"/>
    </row>
    <row r="36" spans="4:9">
      <c r="I36" s="12"/>
    </row>
    <row r="37" spans="4:9">
      <c r="I37" s="12"/>
    </row>
    <row r="38" spans="4:9">
      <c r="I38" s="12"/>
    </row>
    <row r="39" spans="4:9">
      <c r="I39" s="12"/>
    </row>
    <row r="40" spans="4:9">
      <c r="I40" s="12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2022-04-25T23:04:56Z</cp:lastPrinted>
  <dcterms:created xsi:type="dcterms:W3CDTF">2016-10-11T21:28:47Z</dcterms:created>
  <dcterms:modified xsi:type="dcterms:W3CDTF">2024-03-06T17:03:48Z</dcterms:modified>
</cp:coreProperties>
</file>